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101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Edificaciones - obras preliminares</t>
        </is>
      </c>
    </row>
    <row r="5">
      <c r="A5" s="1" t="inlineStr">
        <is>
          <t xml:space="preserve">Subcapítulo</t>
        </is>
      </c>
      <c r="C5" s="12" t="inlineStr">
        <is>
          <t xml:space="preserve">Demolición mampostería</t>
        </is>
      </c>
    </row>
    <row r="6">
      <c r="A6" s="1" t="inlineStr">
        <is>
          <t xml:space="preserve">Ítem</t>
        </is>
      </c>
      <c r="B6" s="5">
        <v>1015</v>
      </c>
      <c r="C6" s="1" t="inlineStr">
        <is>
          <t xml:space="preserve">Demolición calado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H28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/>
      <c r="B17" s="5"/>
      <c r="C17" s="12"/>
      <c r="D17" s="5"/>
      <c r="E17" s="6"/>
      <c r="F17" s="6"/>
      <c r="G17" s="7"/>
      <c r="H17" s="7">
        <v>0</v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22.85</v>
      </c>
      <c r="G27" s="7">
        <v>107972.48</v>
      </c>
      <c r="H27" s="7">
        <f>E27*G27/F27</f>
      </c>
    </row>
    <row r="28">
      <c r="E28" s="9" t="inlineStr">
        <is>
          <t xml:space="preserve">Valor unitario mano de obra</t>
        </is>
      </c>
      <c r="F28" s="9"/>
      <c r="G28" s="9"/>
      <c r="H28" s="8">
        <f>SUM(H27:H27)</f>
      </c>
    </row>
    <row r="29"/>
    <row r="30">
      <c r="E30" s="9" t="inlineStr">
        <is>
          <t xml:space="preserve">Costo directo</t>
        </is>
      </c>
      <c r="F30" s="9"/>
      <c r="G30" s="9"/>
      <c r="H30" s="13">
        <f>SUM(H13,H18,H23,H28)</f>
      </c>
    </row>
    <row r="31">
      <c r="E31" s="9" t="inlineStr">
        <is>
          <t xml:space="preserve">Administración</t>
        </is>
      </c>
      <c r="F31" s="9"/>
      <c r="G31" s="11"/>
      <c r="H31" s="7">
        <f>H30*G31</f>
      </c>
    </row>
    <row r="32">
      <c r="E32" s="9" t="inlineStr">
        <is>
          <t xml:space="preserve">Imprevistos</t>
        </is>
      </c>
      <c r="F32" s="9"/>
      <c r="G32" s="11"/>
      <c r="H32" s="7">
        <f>H30*G32</f>
      </c>
    </row>
    <row r="33">
      <c r="E33" s="9" t="inlineStr">
        <is>
          <t xml:space="preserve">Utilidad</t>
        </is>
      </c>
      <c r="F33" s="9"/>
      <c r="G33" s="11"/>
      <c r="H33" s="7">
        <f>H30*G33</f>
      </c>
    </row>
    <row r="34">
      <c r="E34" s="9" t="inlineStr">
        <is>
          <t xml:space="preserve">IVA sobre la utilidad</t>
        </is>
      </c>
      <c r="F34" s="9"/>
      <c r="G34" s="11"/>
      <c r="H34" s="7">
        <f>H33*G34</f>
      </c>
    </row>
    <row r="35">
      <c r="E35" s="9" t="inlineStr">
        <is>
          <t xml:space="preserve">Valor total</t>
        </is>
      </c>
      <c r="F35" s="9"/>
      <c r="G35" s="9"/>
      <c r="H35" s="13">
        <f>SUM(H30:H34)</f>
      </c>
    </row>
    <row r="36">
      <c r="C36" s="10" t="inlineStr">
        <is>
          <t xml:space="preserve">Escribe tus porcentajes de AIU e IVA en las celdas amarillas.</t>
        </is>
      </c>
    </row>
    <row r="37"/>
    <row r="38">
      <c r="A38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8:G28"/>
    <mergeCell ref="E30:G30"/>
    <mergeCell ref="E31:F31"/>
    <mergeCell ref="E32:F32"/>
    <mergeCell ref="E33:F33"/>
    <mergeCell ref="E34:F34"/>
    <mergeCell ref="E35:G35"/>
  </mergeCells>
  <pageMargins left="0.4" right="0.4" top="0.5" bottom="0.5" header="0.3" footer="0.3"/>
  <pageSetup orientation="portrait" fitToWidth="1" fitToHeight="0"/>
</worksheet>
</file>