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256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acueducto</t>
        </is>
      </c>
    </row>
    <row r="5">
      <c r="A5" s="1" t="inlineStr">
        <is>
          <t xml:space="preserve">Subcapítulo</t>
        </is>
      </c>
      <c r="C5" s="12" t="inlineStr">
        <is>
          <t xml:space="preserve">Válvulas-cheques-compuerta-var</t>
        </is>
      </c>
    </row>
    <row r="6">
      <c r="A6" s="1" t="inlineStr">
        <is>
          <t xml:space="preserve">Ítem</t>
        </is>
      </c>
      <c r="B6" s="5">
        <v>256</v>
      </c>
      <c r="C6" s="1" t="inlineStr">
        <is>
          <t xml:space="preserve">Válvula pie canast bronce D=3"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H31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102632</v>
      </c>
      <c r="C17" s="12" t="inlineStr">
        <is>
          <t xml:space="preserve">Valvula Pie Canast Bronce - 3"</t>
        </is>
      </c>
      <c r="D17" s="5" t="inlineStr">
        <is>
          <t xml:space="preserve">Und</t>
        </is>
      </c>
      <c r="E17" s="6">
        <v>1</v>
      </c>
      <c r="F17" s="6">
        <v>0</v>
      </c>
      <c r="G17" s="7">
        <v>546382</v>
      </c>
      <c r="H17" s="7">
        <f>E17*(1+F17/100)*G17</f>
      </c>
    </row>
    <row r="18">
      <c r="A18" s="5">
        <v>2</v>
      </c>
      <c r="B18" s="5">
        <v>101560</v>
      </c>
      <c r="C18" s="12" t="inlineStr">
        <is>
          <t xml:space="preserve">Perno 3/4" X 6-1/2"</t>
        </is>
      </c>
      <c r="D18" s="5" t="inlineStr">
        <is>
          <t xml:space="preserve">Und</t>
        </is>
      </c>
      <c r="E18" s="6">
        <v>8</v>
      </c>
      <c r="F18" s="6">
        <v>0</v>
      </c>
      <c r="G18" s="7">
        <v>3593</v>
      </c>
      <c r="H18" s="7">
        <f>E18*(1+F18/100)*G18</f>
      </c>
    </row>
    <row r="19">
      <c r="A19" s="5">
        <v>3</v>
      </c>
      <c r="B19" s="5">
        <v>102442</v>
      </c>
      <c r="C19" s="12" t="inlineStr">
        <is>
          <t xml:space="preserve">Tuerca A.Carbon 3/4"</t>
        </is>
      </c>
      <c r="D19" s="5" t="inlineStr">
        <is>
          <t xml:space="preserve">Und</t>
        </is>
      </c>
      <c r="E19" s="6">
        <v>8</v>
      </c>
      <c r="F19" s="6">
        <v>0</v>
      </c>
      <c r="G19" s="7">
        <v>107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SUM(H17:H19)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6.4</v>
      </c>
      <c r="G29" s="7">
        <v>107972.48</v>
      </c>
      <c r="H29" s="7">
        <f>E29*G29/F29</f>
      </c>
    </row>
    <row r="30">
      <c r="A30" s="5">
        <v>2</v>
      </c>
      <c r="B30" s="5">
        <v>200025</v>
      </c>
      <c r="C30" s="12" t="inlineStr">
        <is>
          <t xml:space="preserve">Oficial Hidráulico/Sanitario</t>
        </is>
      </c>
      <c r="D30" s="5" t="inlineStr">
        <is>
          <t xml:space="preserve">Día</t>
        </is>
      </c>
      <c r="E30" s="6">
        <v>1</v>
      </c>
      <c r="F30" s="6">
        <v>6.4</v>
      </c>
      <c r="G30" s="7">
        <v>215944.95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SUM(H29:H30)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SUM(H13,H20,H25,H31)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0:G20"/>
    <mergeCell ref="A22:C22"/>
    <mergeCell ref="E25:G25"/>
    <mergeCell ref="A27:C27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