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987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Edificaciones - obras preliminares</t>
        </is>
      </c>
    </row>
    <row r="5">
      <c r="A5" s="1" t="inlineStr">
        <is>
          <t xml:space="preserve">Subcapítulo</t>
        </is>
      </c>
      <c r="C5" s="12" t="inlineStr">
        <is>
          <t xml:space="preserve">Actividades preliminares</t>
        </is>
      </c>
    </row>
    <row r="6">
      <c r="A6" s="1" t="inlineStr">
        <is>
          <t xml:space="preserve">Ítem</t>
        </is>
      </c>
      <c r="B6" s="5">
        <v>987</v>
      </c>
      <c r="C6" s="1" t="inlineStr">
        <is>
          <t xml:space="preserve">Protección plástico grueso superficies</t>
        </is>
      </c>
    </row>
    <row r="7">
      <c r="A7" s="1" t="inlineStr">
        <is>
          <t xml:space="preserve">Unidad</t>
        </is>
      </c>
      <c r="C7" s="12" t="inlineStr">
        <is>
          <t xml:space="preserve">M2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H30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100132</v>
      </c>
      <c r="C17" s="12" t="inlineStr">
        <is>
          <t xml:space="preserve">Alambre Negro Para Amarre Calibre 18</t>
        </is>
      </c>
      <c r="D17" s="5" t="inlineStr">
        <is>
          <t xml:space="preserve">Kg</t>
        </is>
      </c>
      <c r="E17" s="6">
        <v>0.1</v>
      </c>
      <c r="F17" s="6">
        <v>0</v>
      </c>
      <c r="G17" s="7">
        <v>6569</v>
      </c>
      <c r="H17" s="7">
        <f>E17*(1+F17/100)*G17</f>
      </c>
    </row>
    <row r="18">
      <c r="A18" s="5">
        <v>2</v>
      </c>
      <c r="B18" s="5">
        <v>101229</v>
      </c>
      <c r="C18" s="12" t="inlineStr">
        <is>
          <t xml:space="preserve">Liston Otobo 1" X 2" X 300 Cm</t>
        </is>
      </c>
      <c r="D18" s="5" t="inlineStr">
        <is>
          <t xml:space="preserve">Und</t>
        </is>
      </c>
      <c r="E18" s="6">
        <v>0.12</v>
      </c>
      <c r="F18" s="6">
        <v>0</v>
      </c>
      <c r="G18" s="7">
        <v>17762</v>
      </c>
      <c r="H18" s="7">
        <f>E18*(1+F18/100)*G18</f>
      </c>
    </row>
    <row r="19">
      <c r="A19" s="5">
        <v>3</v>
      </c>
      <c r="B19" s="5">
        <v>101607</v>
      </c>
      <c r="C19" s="12" t="inlineStr">
        <is>
          <t xml:space="preserve">Plastico Transparente #2</t>
        </is>
      </c>
      <c r="D19" s="5" t="inlineStr">
        <is>
          <t xml:space="preserve">Kg</t>
        </is>
      </c>
      <c r="E19" s="6">
        <v>1</v>
      </c>
      <c r="F19" s="6">
        <v>0</v>
      </c>
      <c r="G19" s="7">
        <v>1731</v>
      </c>
      <c r="H19" s="7">
        <f>E19*(1+F19/100)*G19</f>
      </c>
    </row>
    <row r="20">
      <c r="E20" s="9" t="inlineStr">
        <is>
          <t xml:space="preserve">Valor unitario materiales</t>
        </is>
      </c>
      <c r="F20" s="9"/>
      <c r="G20" s="9"/>
      <c r="H20" s="8">
        <f>SUM(H17:H19)</f>
      </c>
    </row>
    <row r="21"/>
    <row r="22">
      <c r="A22" s="3" t="inlineStr">
        <is>
          <t xml:space="preserve">03 - TRANSPORTE</t>
        </is>
      </c>
      <c r="B22" s="3"/>
      <c r="C22" s="3"/>
    </row>
    <row r="23">
      <c r="A23" s="4" t="inlineStr">
        <is>
          <t xml:space="preserve">Item</t>
        </is>
      </c>
      <c r="B23" s="4" t="inlineStr">
        <is>
          <t xml:space="preserve">Código</t>
        </is>
      </c>
      <c r="C23" s="4" t="inlineStr">
        <is>
          <t xml:space="preserve">Descripción</t>
        </is>
      </c>
      <c r="D23" s="4" t="inlineStr">
        <is>
          <t xml:space="preserve">Unidad</t>
        </is>
      </c>
      <c r="E23" s="4" t="inlineStr">
        <is>
          <t xml:space="preserve">Cantidad</t>
        </is>
      </c>
      <c r="F23" s="4" t="inlineStr">
        <is>
          <t xml:space="preserve">Distancia</t>
        </is>
      </c>
      <c r="G23" s="4" t="inlineStr">
        <is>
          <t xml:space="preserve">Vr Unitario</t>
        </is>
      </c>
      <c r="H23" s="4" t="inlineStr">
        <is>
          <t xml:space="preserve">Vr Total</t>
        </is>
      </c>
    </row>
    <row r="24">
      <c r="A24" s="5"/>
      <c r="B24" s="5"/>
      <c r="C24" s="12"/>
      <c r="D24" s="5"/>
      <c r="E24" s="6"/>
      <c r="F24" s="6"/>
      <c r="G24" s="7"/>
      <c r="H24" s="7">
        <v>0</v>
      </c>
    </row>
    <row r="25">
      <c r="E25" s="9" t="inlineStr">
        <is>
          <t xml:space="preserve">Valor unitario transporte</t>
        </is>
      </c>
      <c r="F25" s="9"/>
      <c r="G25" s="9"/>
      <c r="H25" s="8">
        <f>SUM(H24:H24)</f>
      </c>
    </row>
    <row r="26"/>
    <row r="27">
      <c r="A27" s="3" t="inlineStr">
        <is>
          <t xml:space="preserve">04 - MANO DE OBRA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Personas</t>
        </is>
      </c>
      <c r="F28" s="4" t="inlineStr">
        <is>
          <t xml:space="preserve">Rendimiento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200004</v>
      </c>
      <c r="C29" s="12" t="inlineStr">
        <is>
          <t xml:space="preserve">Ayudante de Obra</t>
        </is>
      </c>
      <c r="D29" s="5" t="inlineStr">
        <is>
          <t xml:space="preserve">Día</t>
        </is>
      </c>
      <c r="E29" s="6">
        <v>2</v>
      </c>
      <c r="F29" s="6">
        <v>80</v>
      </c>
      <c r="G29" s="7">
        <v>107972.48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SUM(H29:H29)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SUM(H13,H20,H25,H30)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20:G20"/>
    <mergeCell ref="A22:C22"/>
    <mergeCell ref="E25:G25"/>
    <mergeCell ref="A27:C27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